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7520" windowHeight="7575"/>
  </bookViews>
  <sheets>
    <sheet name="ANEXA 1" sheetId="1" r:id="rId1"/>
    <sheet name="ANEXA 2" sheetId="2" r:id="rId2"/>
    <sheet name="ANEXA 3" sheetId="3" r:id="rId3"/>
    <sheet name="ANEXA 4" sheetId="4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F22" i="2"/>
  <c r="F37" i="3"/>
  <c r="F13" i="4"/>
  <c r="F12" i="4"/>
  <c r="F36" i="3"/>
  <c r="F35" i="3"/>
  <c r="F34" i="3"/>
  <c r="F33" i="3"/>
  <c r="F21" i="2"/>
  <c r="F20" i="2"/>
  <c r="F32" i="1"/>
  <c r="F31" i="1"/>
  <c r="F30" i="1"/>
  <c r="F11" i="4" l="1"/>
  <c r="F10" i="4"/>
  <c r="F32" i="3"/>
  <c r="F31" i="3"/>
  <c r="F30" i="3"/>
  <c r="F29" i="3"/>
  <c r="F28" i="3"/>
  <c r="F27" i="3"/>
  <c r="F26" i="3"/>
  <c r="F25" i="3"/>
  <c r="F9" i="2"/>
  <c r="F19" i="2"/>
  <c r="F18" i="2"/>
  <c r="F17" i="2"/>
  <c r="F16" i="2"/>
  <c r="F15" i="2"/>
  <c r="F14" i="2"/>
  <c r="F13" i="2"/>
  <c r="F12" i="2"/>
  <c r="F11" i="2"/>
  <c r="F10" i="2"/>
  <c r="F29" i="1"/>
  <c r="F28" i="1"/>
  <c r="F27" i="1"/>
  <c r="F26" i="1"/>
  <c r="F25" i="1"/>
  <c r="F24" i="1"/>
  <c r="F23" i="1"/>
  <c r="F22" i="1"/>
  <c r="F21" i="1"/>
  <c r="F20" i="1"/>
  <c r="F19" i="1"/>
  <c r="F17" i="1" l="1"/>
  <c r="F23" i="3"/>
  <c r="F8" i="2"/>
  <c r="F22" i="3"/>
  <c r="F24" i="3"/>
  <c r="F21" i="3"/>
  <c r="F8" i="4" l="1"/>
  <c r="F18" i="1"/>
  <c r="F16" i="1"/>
  <c r="F15" i="1"/>
  <c r="F14" i="1"/>
  <c r="F20" i="3"/>
  <c r="F19" i="3"/>
  <c r="F18" i="3"/>
  <c r="F17" i="3"/>
  <c r="F13" i="1" l="1"/>
  <c r="F9" i="4"/>
  <c r="F16" i="3"/>
  <c r="F15" i="3"/>
  <c r="F14" i="3" l="1"/>
  <c r="F7" i="4"/>
  <c r="F13" i="3"/>
  <c r="F12" i="1"/>
  <c r="F12" i="3"/>
  <c r="F11" i="1"/>
  <c r="F11" i="3"/>
  <c r="F10" i="3"/>
  <c r="F10" i="1"/>
  <c r="F9" i="1"/>
  <c r="F8" i="1"/>
  <c r="F7" i="1"/>
  <c r="F9" i="3"/>
  <c r="F8" i="3" l="1"/>
  <c r="F7" i="2"/>
  <c r="F7" i="3"/>
  <c r="F39" i="3" l="1"/>
  <c r="F38" i="3" l="1"/>
  <c r="F33" i="1"/>
  <c r="F14" i="4"/>
  <c r="F34" i="1"/>
</calcChain>
</file>

<file path=xl/sharedStrings.xml><?xml version="1.0" encoding="utf-8"?>
<sst xmlns="http://schemas.openxmlformats.org/spreadsheetml/2006/main" count="212" uniqueCount="180">
  <si>
    <t>Nr.</t>
  </si>
  <si>
    <t>**Măsura de protecție se aplică de la ora 00:00 a zilei instuirii până la ora 24:00 a celei de a 14 - a zi.</t>
  </si>
  <si>
    <t>Rata de infectare transmisă de DSP la data emiterii HCJSU</t>
  </si>
  <si>
    <t xml:space="preserve">Unitățile  administrativ-teritoriale cu restricții, stabilite/reconfirmate </t>
  </si>
  <si>
    <t>Data inițială a  instituirii măsurilor de protecție</t>
  </si>
  <si>
    <t xml:space="preserve">Data la care măsura de protecție va fi reevaluată </t>
  </si>
  <si>
    <t>Lista U.A.T.-urilor din județul Timiș unde rata de infecție este mai mare de 2/1.000 de locuitori dar mai mică sau egală cu 3/1000 de locuitori</t>
  </si>
  <si>
    <t>Lista U.A.T.-urilor din județul Timiș unde a fost depășit pragul de 7,5/1.000 de locuitori</t>
  </si>
  <si>
    <t>Denta</t>
  </si>
  <si>
    <t>Bucovăț</t>
  </si>
  <si>
    <t>3,05</t>
  </si>
  <si>
    <t>Giulvăz</t>
  </si>
  <si>
    <t>Șef tură CJCCI</t>
  </si>
  <si>
    <t>Giroc</t>
  </si>
  <si>
    <t>Dumbrăvița</t>
  </si>
  <si>
    <t>Pădureni</t>
  </si>
  <si>
    <t>Șag</t>
  </si>
  <si>
    <t>Oraș Buziaș</t>
  </si>
  <si>
    <t>Becicherecu Mic</t>
  </si>
  <si>
    <t>Dumbrava</t>
  </si>
  <si>
    <t>Ghiroda</t>
  </si>
  <si>
    <t>Giarmata</t>
  </si>
  <si>
    <t>Mașloc</t>
  </si>
  <si>
    <t>Moșnița Nouă</t>
  </si>
  <si>
    <t>Sînandrei</t>
  </si>
  <si>
    <t>Topolovățu Mare</t>
  </si>
  <si>
    <t>Bara</t>
  </si>
  <si>
    <t>Cenei</t>
  </si>
  <si>
    <t>Giera</t>
  </si>
  <si>
    <t>Moravița</t>
  </si>
  <si>
    <t>Mun. Timișoara</t>
  </si>
  <si>
    <t>Sacoșu Turcesc</t>
  </si>
  <si>
    <t>Oraș Jimbolia</t>
  </si>
  <si>
    <t>Parța</t>
  </si>
  <si>
    <t>Săcălaz</t>
  </si>
  <si>
    <t>Dudeștii Noi</t>
  </si>
  <si>
    <t>6,63</t>
  </si>
  <si>
    <t>Birda</t>
  </si>
  <si>
    <t>Boldur</t>
  </si>
  <si>
    <t>Brestovăț</t>
  </si>
  <si>
    <t>Mun. Lugoj</t>
  </si>
  <si>
    <t>Oraș Ciacova</t>
  </si>
  <si>
    <t>Oraș Deta</t>
  </si>
  <si>
    <t>Oraș Gătaia</t>
  </si>
  <si>
    <t>Oraș Recaș</t>
  </si>
  <si>
    <t>Orțișoara</t>
  </si>
  <si>
    <t>Peciu Nou</t>
  </si>
  <si>
    <t>Remetea Mare</t>
  </si>
  <si>
    <t>Sânmihaiu Român</t>
  </si>
  <si>
    <t>Uivar</t>
  </si>
  <si>
    <t>Bethausen</t>
  </si>
  <si>
    <t>Coșteiu</t>
  </si>
  <si>
    <t>Darova</t>
  </si>
  <si>
    <t>Jamu Mare</t>
  </si>
  <si>
    <t>Ohaba Lungă</t>
  </si>
  <si>
    <t>3,14</t>
  </si>
  <si>
    <t>Racovița</t>
  </si>
  <si>
    <t>V.V. Delamarina</t>
  </si>
  <si>
    <t>Lista U.A.T.-urilor din județul Timiș unde rata de infecție este mai mare de 3/1.000 de locuitori dar mai mică sau egală cu 6/1000 de locuitori</t>
  </si>
  <si>
    <t>Lista U.A.T.-urilor din județul Timiș unde rata de infecție este mai mare de 6/1.000 de locuitori dar mai mică sau egală cu 7,5/1000 de locuitori</t>
  </si>
  <si>
    <t>Cărpiniș</t>
  </si>
  <si>
    <t>Lenauheim</t>
  </si>
  <si>
    <t>Șandra</t>
  </si>
  <si>
    <t>Belinț</t>
  </si>
  <si>
    <t>3,16</t>
  </si>
  <si>
    <t>Biled</t>
  </si>
  <si>
    <t>3,30</t>
  </si>
  <si>
    <t>Checea</t>
  </si>
  <si>
    <t>Chevereșu Mare</t>
  </si>
  <si>
    <t>Margina</t>
  </si>
  <si>
    <t>6,51</t>
  </si>
  <si>
    <t>Otelec</t>
  </si>
  <si>
    <t>3,54</t>
  </si>
  <si>
    <t>4,23</t>
  </si>
  <si>
    <t>8,80</t>
  </si>
  <si>
    <t>8,01</t>
  </si>
  <si>
    <t>7,83</t>
  </si>
  <si>
    <t>Foeni</t>
  </si>
  <si>
    <t>Ghilad</t>
  </si>
  <si>
    <t>7,78</t>
  </si>
  <si>
    <t xml:space="preserve">Iecea Mare </t>
  </si>
  <si>
    <t>3,02</t>
  </si>
  <si>
    <t>Jebel</t>
  </si>
  <si>
    <t>3,57</t>
  </si>
  <si>
    <t>9,05</t>
  </si>
  <si>
    <t>Nădrag</t>
  </si>
  <si>
    <t>Oraș Făget</t>
  </si>
  <si>
    <t>3,97</t>
  </si>
  <si>
    <t>9,81</t>
  </si>
  <si>
    <t>Pesac</t>
  </si>
  <si>
    <t>Pișchia</t>
  </si>
  <si>
    <t>3,17</t>
  </si>
  <si>
    <t>2,54</t>
  </si>
  <si>
    <t>Satchinez</t>
  </si>
  <si>
    <t>Tormac</t>
  </si>
  <si>
    <t>Vălcani</t>
  </si>
  <si>
    <t>Voiteg</t>
  </si>
  <si>
    <t>Bârna</t>
  </si>
  <si>
    <t>3,27</t>
  </si>
  <si>
    <t>Fibiș</t>
  </si>
  <si>
    <t>8,23</t>
  </si>
  <si>
    <t>6,73</t>
  </si>
  <si>
    <t>Liebling</t>
  </si>
  <si>
    <t>8,08</t>
  </si>
  <si>
    <t>Sânnicolau Mare</t>
  </si>
  <si>
    <t>7,77</t>
  </si>
  <si>
    <t>Secaș</t>
  </si>
  <si>
    <t>3,04</t>
  </si>
  <si>
    <t>3,66</t>
  </si>
  <si>
    <t>4,68</t>
  </si>
  <si>
    <t>8,81</t>
  </si>
  <si>
    <t>Cenad</t>
  </si>
  <si>
    <t>2,29</t>
  </si>
  <si>
    <t>4,98</t>
  </si>
  <si>
    <t>Criciova</t>
  </si>
  <si>
    <t>Găvojdia</t>
  </si>
  <si>
    <t>2,07</t>
  </si>
  <si>
    <t>3,29</t>
  </si>
  <si>
    <t>Livezile</t>
  </si>
  <si>
    <t>8,38</t>
  </si>
  <si>
    <r>
      <t xml:space="preserve">* </t>
    </r>
    <r>
      <rPr>
        <sz val="10"/>
        <rFont val="Tahoma"/>
        <family val="2"/>
      </rPr>
      <t>Măsurile stabilite prin HG 1050/02.10.2021 cu modificările ulterioare, pentru UAT unde incidența cazurilor este mai mare de 3/1.000 de locuitori dar mai mică sau egală cu 6/1000 de locuitori se realizează în maxim 48 h de la atingerea acesteia și se aplică  pentru o perioadă de 14 zile, urmând a fi reevaluate la finalul acesteia</t>
    </r>
  </si>
  <si>
    <r>
      <t xml:space="preserve">* </t>
    </r>
    <r>
      <rPr>
        <sz val="10"/>
        <rFont val="Tahoma"/>
        <family val="2"/>
      </rPr>
      <t>Măsurile stabilite prin HG 1050/02.10.2021 cu modificările ulterioare, pentru UAT unde incidența cazurilor este mai mare de 2/1.000 de locuitori dar mai mică sau egală cu 3/1000 de locuitori se realizează în maxim 48 h de la atingerea acesteia și se aplică  pentru o perioadă de 14 zile, urmând a fi reevaluate la finalul acesteia</t>
    </r>
  </si>
  <si>
    <r>
      <t xml:space="preserve">* </t>
    </r>
    <r>
      <rPr>
        <sz val="10"/>
        <rFont val="Tahoma"/>
        <family val="2"/>
      </rPr>
      <t>Măsurile stabilite prin HG 1050/02.10.2021 cu modificările ulterioare, pentru UAT unde incidența cazurilor este  mai mare de 6/1.000 de locuitori dar mai mică sau egală cu 7,5/1000 de locuitori se realizează în maxim 48 h de la atingerea acesteia și se aplică  pentru o perioadă de 14 zile, urmând a fi reevaluate la finalul acesteia</t>
    </r>
  </si>
  <si>
    <r>
      <t xml:space="preserve">* </t>
    </r>
    <r>
      <rPr>
        <sz val="10"/>
        <rFont val="Tahoma"/>
        <family val="2"/>
      </rPr>
      <t>Măsurile stabilite prin HG 1050/02.10.2021 cu modificările ulterioare, pentru UAT unde incidența cazurilor este mai mare de 7,5/1000 de locuitori se realizează în maxim 48 h de la atingerea acesteia și se aplică  pentru o perioadă de 14 zile, urmând a fi reevaluate la finalul acesteia</t>
    </r>
  </si>
  <si>
    <t>13,38</t>
  </si>
  <si>
    <t>8,46</t>
  </si>
  <si>
    <t>8,42</t>
  </si>
  <si>
    <t>9,17</t>
  </si>
  <si>
    <t>7,52</t>
  </si>
  <si>
    <t>7,69</t>
  </si>
  <si>
    <t>11,62</t>
  </si>
  <si>
    <t>8,39</t>
  </si>
  <si>
    <t>8,40</t>
  </si>
  <si>
    <t>8,03</t>
  </si>
  <si>
    <t>8,25</t>
  </si>
  <si>
    <t>6,39</t>
  </si>
  <si>
    <t>6,07</t>
  </si>
  <si>
    <t>6,83</t>
  </si>
  <si>
    <t>6,14</t>
  </si>
  <si>
    <t>6,27</t>
  </si>
  <si>
    <t>6,01</t>
  </si>
  <si>
    <t>6,16</t>
  </si>
  <si>
    <t>6,54</t>
  </si>
  <si>
    <t>4,03</t>
  </si>
  <si>
    <t>Fârdea</t>
  </si>
  <si>
    <t>4,25</t>
  </si>
  <si>
    <t>3,50</t>
  </si>
  <si>
    <t>4,29</t>
  </si>
  <si>
    <t>Nițchidorf</t>
  </si>
  <si>
    <t>Tomești</t>
  </si>
  <si>
    <t>3,07</t>
  </si>
  <si>
    <t>3,77</t>
  </si>
  <si>
    <t>Variaș</t>
  </si>
  <si>
    <t>Beba Veche</t>
  </si>
  <si>
    <t>Lovrin</t>
  </si>
  <si>
    <t>Teremia Mare</t>
  </si>
  <si>
    <t>2,33</t>
  </si>
  <si>
    <t>2,25</t>
  </si>
  <si>
    <t>Traian Vuia</t>
  </si>
  <si>
    <t>ANEXA 1 HCJSU 128 din 06.10.2021</t>
  </si>
  <si>
    <t>ANEXA 2 HCJSU 128 din 06.10.2021</t>
  </si>
  <si>
    <t>ANEXA 3 HCJSU 128 din 06.10.2021</t>
  </si>
  <si>
    <t>ANEXA 4 HCJSU 128 din 06.10.2021</t>
  </si>
  <si>
    <t>7,51</t>
  </si>
  <si>
    <t>9,25</t>
  </si>
  <si>
    <t>7,98</t>
  </si>
  <si>
    <t>7,46</t>
  </si>
  <si>
    <t>3,13</t>
  </si>
  <si>
    <t>4,13</t>
  </si>
  <si>
    <t>Comloșu Mare</t>
  </si>
  <si>
    <t>2,18</t>
  </si>
  <si>
    <t>Periam</t>
  </si>
  <si>
    <t>2,39</t>
  </si>
  <si>
    <t>3,42</t>
  </si>
  <si>
    <t>11,61</t>
  </si>
  <si>
    <t>13,97</t>
  </si>
  <si>
    <t>6,5</t>
  </si>
  <si>
    <t>6,03</t>
  </si>
  <si>
    <t>5,85</t>
  </si>
  <si>
    <t>4,43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</si>
</sst>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charset val="238"/>
    </font>
    <font>
      <b/>
      <sz val="10"/>
      <color theme="1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0"/>
      <color rgb="FFFF0000"/>
      <name val="Tahoma"/>
      <family val="2"/>
    </font>
    <font>
      <b/>
      <sz val="10"/>
      <name val="Tahoma"/>
      <family val="2"/>
    </font>
    <font>
      <sz val="12"/>
      <name val="Times New Roman"/>
      <family val="1"/>
    </font>
    <font>
      <sz val="10"/>
      <color rgb="FFFF000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40"/>
  <sheetViews>
    <sheetView tabSelected="1" zoomScaleNormal="100" workbookViewId="0">
      <selection activeCell="M18" sqref="M18"/>
    </sheetView>
  </sheetViews>
  <sheetFormatPr defaultColWidth="9" defaultRowHeight="14.25" x14ac:dyDescent="0.2"/>
  <cols>
    <col min="1" max="1" width="9" style="1"/>
    <col min="2" max="2" width="6.5" style="1" customWidth="1"/>
    <col min="3" max="3" width="20.625" style="1" customWidth="1"/>
    <col min="4" max="4" width="18.25" style="1" customWidth="1"/>
    <col min="5" max="5" width="16.625" style="2" customWidth="1"/>
    <col min="6" max="6" width="13.125" style="2" customWidth="1"/>
    <col min="7" max="16384" width="9" style="1"/>
  </cols>
  <sheetData>
    <row r="3" spans="2:7" ht="14.25" customHeight="1" x14ac:dyDescent="0.2">
      <c r="E3" s="14" t="s">
        <v>159</v>
      </c>
      <c r="F3" s="14"/>
      <c r="G3" s="14"/>
    </row>
    <row r="4" spans="2:7" ht="15" thickBot="1" x14ac:dyDescent="0.25"/>
    <row r="5" spans="2:7" ht="27.75" customHeight="1" thickBot="1" x14ac:dyDescent="0.25">
      <c r="B5" s="15" t="s">
        <v>7</v>
      </c>
      <c r="C5" s="16"/>
      <c r="D5" s="16"/>
      <c r="E5" s="16"/>
      <c r="F5" s="17"/>
    </row>
    <row r="6" spans="2:7" ht="74.45" customHeight="1" x14ac:dyDescent="0.2">
      <c r="B6" s="4" t="s">
        <v>0</v>
      </c>
      <c r="C6" s="4" t="s">
        <v>3</v>
      </c>
      <c r="D6" s="4" t="s">
        <v>2</v>
      </c>
      <c r="E6" s="4" t="s">
        <v>4</v>
      </c>
      <c r="F6" s="4" t="s">
        <v>5</v>
      </c>
    </row>
    <row r="7" spans="2:7" ht="15.75" x14ac:dyDescent="0.2">
      <c r="B7" s="8">
        <v>1</v>
      </c>
      <c r="C7" s="6" t="s">
        <v>35</v>
      </c>
      <c r="D7" s="6" t="s">
        <v>74</v>
      </c>
      <c r="E7" s="5">
        <v>44467</v>
      </c>
      <c r="F7" s="5">
        <f t="shared" ref="F7:F13" si="0">E7+13</f>
        <v>44480</v>
      </c>
    </row>
    <row r="8" spans="2:7" ht="15.75" x14ac:dyDescent="0.2">
      <c r="B8" s="8">
        <v>2</v>
      </c>
      <c r="C8" s="6" t="s">
        <v>19</v>
      </c>
      <c r="D8" s="6" t="s">
        <v>75</v>
      </c>
      <c r="E8" s="5">
        <v>44467</v>
      </c>
      <c r="F8" s="5">
        <f t="shared" si="0"/>
        <v>44480</v>
      </c>
    </row>
    <row r="9" spans="2:7" ht="15.75" x14ac:dyDescent="0.2">
      <c r="B9" s="8">
        <v>3</v>
      </c>
      <c r="C9" s="6" t="s">
        <v>14</v>
      </c>
      <c r="D9" s="6" t="s">
        <v>76</v>
      </c>
      <c r="E9" s="5">
        <v>44467</v>
      </c>
      <c r="F9" s="5">
        <f t="shared" si="0"/>
        <v>44480</v>
      </c>
    </row>
    <row r="10" spans="2:7" ht="15.75" x14ac:dyDescent="0.2">
      <c r="B10" s="8">
        <v>4</v>
      </c>
      <c r="C10" s="6" t="s">
        <v>20</v>
      </c>
      <c r="D10" s="6" t="s">
        <v>79</v>
      </c>
      <c r="E10" s="5">
        <v>44467</v>
      </c>
      <c r="F10" s="5">
        <f t="shared" si="0"/>
        <v>44480</v>
      </c>
    </row>
    <row r="11" spans="2:7" ht="15.75" x14ac:dyDescent="0.2">
      <c r="B11" s="8">
        <v>5</v>
      </c>
      <c r="C11" s="6" t="s">
        <v>23</v>
      </c>
      <c r="D11" s="6" t="s">
        <v>84</v>
      </c>
      <c r="E11" s="5">
        <v>44467</v>
      </c>
      <c r="F11" s="5">
        <f t="shared" si="0"/>
        <v>44480</v>
      </c>
    </row>
    <row r="12" spans="2:7" ht="15.75" x14ac:dyDescent="0.2">
      <c r="B12" s="8">
        <v>6</v>
      </c>
      <c r="C12" s="6" t="s">
        <v>15</v>
      </c>
      <c r="D12" s="6" t="s">
        <v>88</v>
      </c>
      <c r="E12" s="5">
        <v>44467</v>
      </c>
      <c r="F12" s="5">
        <f t="shared" si="0"/>
        <v>44480</v>
      </c>
    </row>
    <row r="13" spans="2:7" ht="15.75" x14ac:dyDescent="0.2">
      <c r="B13" s="8">
        <v>7</v>
      </c>
      <c r="C13" s="6" t="s">
        <v>13</v>
      </c>
      <c r="D13" s="6" t="s">
        <v>100</v>
      </c>
      <c r="E13" s="5">
        <v>44470</v>
      </c>
      <c r="F13" s="5">
        <f t="shared" si="0"/>
        <v>44483</v>
      </c>
    </row>
    <row r="14" spans="2:7" ht="15.75" x14ac:dyDescent="0.2">
      <c r="B14" s="8">
        <v>8</v>
      </c>
      <c r="C14" s="6" t="s">
        <v>30</v>
      </c>
      <c r="D14" s="6" t="s">
        <v>103</v>
      </c>
      <c r="E14" s="5">
        <v>44470</v>
      </c>
      <c r="F14" s="5">
        <f t="shared" ref="F14:F18" si="1">E14+13</f>
        <v>44483</v>
      </c>
    </row>
    <row r="15" spans="2:7" ht="15.75" x14ac:dyDescent="0.2">
      <c r="B15" s="8">
        <v>9</v>
      </c>
      <c r="C15" s="6" t="s">
        <v>33</v>
      </c>
      <c r="D15" s="6" t="s">
        <v>105</v>
      </c>
      <c r="E15" s="5">
        <v>44470</v>
      </c>
      <c r="F15" s="5">
        <f t="shared" si="1"/>
        <v>44483</v>
      </c>
    </row>
    <row r="16" spans="2:7" ht="15.75" x14ac:dyDescent="0.2">
      <c r="B16" s="8">
        <v>10</v>
      </c>
      <c r="C16" s="6" t="s">
        <v>47</v>
      </c>
      <c r="D16" s="6" t="s">
        <v>100</v>
      </c>
      <c r="E16" s="5">
        <v>44470</v>
      </c>
      <c r="F16" s="5">
        <f t="shared" si="1"/>
        <v>44483</v>
      </c>
    </row>
    <row r="17" spans="2:6" ht="15.75" x14ac:dyDescent="0.2">
      <c r="B17" s="8">
        <v>11</v>
      </c>
      <c r="C17" s="6" t="s">
        <v>48</v>
      </c>
      <c r="D17" s="6" t="s">
        <v>110</v>
      </c>
      <c r="E17" s="5">
        <v>44470</v>
      </c>
      <c r="F17" s="5">
        <f t="shared" ref="F17" si="2">E17+13</f>
        <v>44483</v>
      </c>
    </row>
    <row r="18" spans="2:6" ht="15.75" x14ac:dyDescent="0.2">
      <c r="B18" s="8">
        <v>12</v>
      </c>
      <c r="C18" s="6" t="s">
        <v>16</v>
      </c>
      <c r="D18" s="6" t="s">
        <v>119</v>
      </c>
      <c r="E18" s="5">
        <v>44471</v>
      </c>
      <c r="F18" s="5">
        <f t="shared" si="1"/>
        <v>44484</v>
      </c>
    </row>
    <row r="19" spans="2:6" ht="15.75" x14ac:dyDescent="0.2">
      <c r="B19" s="8">
        <v>13</v>
      </c>
      <c r="C19" s="6" t="s">
        <v>18</v>
      </c>
      <c r="D19" s="6" t="s">
        <v>124</v>
      </c>
      <c r="E19" s="5">
        <v>44474</v>
      </c>
      <c r="F19" s="5">
        <f t="shared" ref="F19:F29" si="3">E19+13</f>
        <v>44487</v>
      </c>
    </row>
    <row r="20" spans="2:6" ht="15.75" x14ac:dyDescent="0.2">
      <c r="B20" s="8">
        <v>14</v>
      </c>
      <c r="C20" s="6" t="s">
        <v>50</v>
      </c>
      <c r="D20" s="6" t="s">
        <v>125</v>
      </c>
      <c r="E20" s="5">
        <v>44474</v>
      </c>
      <c r="F20" s="5">
        <f t="shared" si="3"/>
        <v>44487</v>
      </c>
    </row>
    <row r="21" spans="2:6" ht="15.75" x14ac:dyDescent="0.2">
      <c r="B21" s="8">
        <v>15</v>
      </c>
      <c r="C21" s="6" t="s">
        <v>51</v>
      </c>
      <c r="D21" s="6" t="s">
        <v>126</v>
      </c>
      <c r="E21" s="5">
        <v>44474</v>
      </c>
      <c r="F21" s="5">
        <f t="shared" si="3"/>
        <v>44487</v>
      </c>
    </row>
    <row r="22" spans="2:6" ht="15.75" x14ac:dyDescent="0.2">
      <c r="B22" s="8">
        <v>16</v>
      </c>
      <c r="C22" s="6" t="s">
        <v>77</v>
      </c>
      <c r="D22" s="6" t="s">
        <v>127</v>
      </c>
      <c r="E22" s="5">
        <v>44474</v>
      </c>
      <c r="F22" s="5">
        <f t="shared" si="3"/>
        <v>44487</v>
      </c>
    </row>
    <row r="23" spans="2:6" ht="15.75" x14ac:dyDescent="0.2">
      <c r="B23" s="8">
        <v>17</v>
      </c>
      <c r="C23" s="6" t="s">
        <v>102</v>
      </c>
      <c r="D23" s="6" t="s">
        <v>128</v>
      </c>
      <c r="E23" s="5">
        <v>44474</v>
      </c>
      <c r="F23" s="5">
        <f t="shared" si="3"/>
        <v>44487</v>
      </c>
    </row>
    <row r="24" spans="2:6" ht="15.75" x14ac:dyDescent="0.2">
      <c r="B24" s="8">
        <v>18</v>
      </c>
      <c r="C24" s="6" t="s">
        <v>40</v>
      </c>
      <c r="D24" s="6" t="s">
        <v>129</v>
      </c>
      <c r="E24" s="5">
        <v>44474</v>
      </c>
      <c r="F24" s="5">
        <f t="shared" si="3"/>
        <v>44487</v>
      </c>
    </row>
    <row r="25" spans="2:6" ht="15.75" x14ac:dyDescent="0.2">
      <c r="B25" s="8">
        <v>19</v>
      </c>
      <c r="C25" s="6" t="s">
        <v>71</v>
      </c>
      <c r="D25" s="6" t="s">
        <v>130</v>
      </c>
      <c r="E25" s="5">
        <v>44474</v>
      </c>
      <c r="F25" s="5">
        <f t="shared" si="3"/>
        <v>44487</v>
      </c>
    </row>
    <row r="26" spans="2:6" ht="15.75" x14ac:dyDescent="0.2">
      <c r="B26" s="8">
        <v>20</v>
      </c>
      <c r="C26" s="6" t="s">
        <v>46</v>
      </c>
      <c r="D26" s="6" t="s">
        <v>131</v>
      </c>
      <c r="E26" s="5">
        <v>44474</v>
      </c>
      <c r="F26" s="5">
        <f t="shared" si="3"/>
        <v>44487</v>
      </c>
    </row>
    <row r="27" spans="2:6" ht="15.75" x14ac:dyDescent="0.2">
      <c r="B27" s="8">
        <v>21</v>
      </c>
      <c r="C27" s="6" t="s">
        <v>90</v>
      </c>
      <c r="D27" s="6" t="s">
        <v>132</v>
      </c>
      <c r="E27" s="5">
        <v>44474</v>
      </c>
      <c r="F27" s="5">
        <f t="shared" si="3"/>
        <v>44487</v>
      </c>
    </row>
    <row r="28" spans="2:6" ht="15.75" x14ac:dyDescent="0.2">
      <c r="B28" s="8">
        <v>22</v>
      </c>
      <c r="C28" s="6" t="s">
        <v>34</v>
      </c>
      <c r="D28" s="6" t="s">
        <v>133</v>
      </c>
      <c r="E28" s="5">
        <v>44474</v>
      </c>
      <c r="F28" s="5">
        <f t="shared" si="3"/>
        <v>44487</v>
      </c>
    </row>
    <row r="29" spans="2:6" ht="15.75" x14ac:dyDescent="0.2">
      <c r="B29" s="8">
        <v>23</v>
      </c>
      <c r="C29" s="6" t="s">
        <v>24</v>
      </c>
      <c r="D29" s="6" t="s">
        <v>134</v>
      </c>
      <c r="E29" s="5">
        <v>44474</v>
      </c>
      <c r="F29" s="5">
        <f t="shared" si="3"/>
        <v>44487</v>
      </c>
    </row>
    <row r="30" spans="2:6" ht="15.75" x14ac:dyDescent="0.2">
      <c r="B30" s="8">
        <v>24</v>
      </c>
      <c r="C30" s="6" t="s">
        <v>99</v>
      </c>
      <c r="D30" s="6" t="s">
        <v>163</v>
      </c>
      <c r="E30" s="5">
        <v>44476</v>
      </c>
      <c r="F30" s="5">
        <f>E30+13</f>
        <v>44489</v>
      </c>
    </row>
    <row r="31" spans="2:6" ht="15.75" x14ac:dyDescent="0.2">
      <c r="B31" s="8">
        <v>25</v>
      </c>
      <c r="C31" s="10" t="s">
        <v>17</v>
      </c>
      <c r="D31" s="6" t="s">
        <v>164</v>
      </c>
      <c r="E31" s="5">
        <v>44476</v>
      </c>
      <c r="F31" s="5">
        <f>E31+13</f>
        <v>44489</v>
      </c>
    </row>
    <row r="32" spans="2:6" ht="15.75" x14ac:dyDescent="0.2">
      <c r="B32" s="8">
        <v>26</v>
      </c>
      <c r="C32" s="6" t="s">
        <v>106</v>
      </c>
      <c r="D32" s="6" t="s">
        <v>165</v>
      </c>
      <c r="E32" s="5">
        <v>44476</v>
      </c>
      <c r="F32" s="5">
        <f>E32+13</f>
        <v>44489</v>
      </c>
    </row>
    <row r="33" spans="2:6" ht="15.75" x14ac:dyDescent="0.2">
      <c r="B33" s="8">
        <v>27</v>
      </c>
      <c r="C33" s="6" t="s">
        <v>29</v>
      </c>
      <c r="D33" s="6" t="s">
        <v>174</v>
      </c>
      <c r="E33" s="5">
        <v>44476</v>
      </c>
      <c r="F33" s="5">
        <f>E33+13</f>
        <v>44489</v>
      </c>
    </row>
    <row r="34" spans="2:6" ht="15.75" x14ac:dyDescent="0.2">
      <c r="B34" s="8">
        <v>28</v>
      </c>
      <c r="C34" s="6" t="s">
        <v>9</v>
      </c>
      <c r="D34" s="6" t="s">
        <v>175</v>
      </c>
      <c r="E34" s="5">
        <v>44476</v>
      </c>
      <c r="F34" s="5">
        <f t="shared" ref="F34" si="4">E34+13</f>
        <v>44489</v>
      </c>
    </row>
    <row r="35" spans="2:6" ht="15.75" x14ac:dyDescent="0.2">
      <c r="B35" s="11"/>
      <c r="C35" s="9"/>
      <c r="D35" s="9"/>
      <c r="E35" s="7"/>
      <c r="F35" s="7"/>
    </row>
    <row r="36" spans="2:6" ht="48" customHeight="1" x14ac:dyDescent="0.2">
      <c r="B36" s="12" t="s">
        <v>123</v>
      </c>
      <c r="C36" s="12"/>
      <c r="D36" s="12"/>
      <c r="E36" s="12"/>
      <c r="F36" s="12"/>
    </row>
    <row r="37" spans="2:6" x14ac:dyDescent="0.2">
      <c r="B37" s="13" t="s">
        <v>1</v>
      </c>
      <c r="C37" s="13"/>
      <c r="D37" s="13"/>
      <c r="E37" s="13"/>
      <c r="F37" s="13"/>
    </row>
    <row r="40" spans="2:6" x14ac:dyDescent="0.2">
      <c r="D40" s="1" t="s">
        <v>12</v>
      </c>
    </row>
  </sheetData>
  <mergeCells count="4">
    <mergeCell ref="B36:F36"/>
    <mergeCell ref="B37:F37"/>
    <mergeCell ref="E3:G3"/>
    <mergeCell ref="B5:F5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9"/>
  <sheetViews>
    <sheetView workbookViewId="0">
      <selection activeCell="B3" sqref="B3:G26"/>
    </sheetView>
  </sheetViews>
  <sheetFormatPr defaultColWidth="9" defaultRowHeight="14.25" x14ac:dyDescent="0.2"/>
  <cols>
    <col min="1" max="1" width="9" style="1"/>
    <col min="2" max="2" width="6.5" style="1" customWidth="1"/>
    <col min="3" max="3" width="20.625" style="1" customWidth="1"/>
    <col min="4" max="4" width="18.25" style="1" customWidth="1"/>
    <col min="5" max="5" width="16.625" style="2" customWidth="1"/>
    <col min="6" max="6" width="13.125" style="2" customWidth="1"/>
    <col min="7" max="16384" width="9" style="1"/>
  </cols>
  <sheetData>
    <row r="3" spans="2:7" ht="14.25" customHeight="1" x14ac:dyDescent="0.2">
      <c r="E3" s="14" t="s">
        <v>160</v>
      </c>
      <c r="F3" s="14"/>
      <c r="G3" s="14"/>
    </row>
    <row r="4" spans="2:7" ht="15" thickBot="1" x14ac:dyDescent="0.25"/>
    <row r="5" spans="2:7" ht="27.75" customHeight="1" thickBot="1" x14ac:dyDescent="0.25">
      <c r="B5" s="15" t="s">
        <v>59</v>
      </c>
      <c r="C5" s="16"/>
      <c r="D5" s="16"/>
      <c r="E5" s="16"/>
      <c r="F5" s="17"/>
    </row>
    <row r="6" spans="2:7" ht="81" customHeight="1" x14ac:dyDescent="0.2">
      <c r="B6" s="4" t="s">
        <v>0</v>
      </c>
      <c r="C6" s="4" t="s">
        <v>3</v>
      </c>
      <c r="D6" s="4" t="s">
        <v>2</v>
      </c>
      <c r="E6" s="4" t="s">
        <v>4</v>
      </c>
      <c r="F6" s="4" t="s">
        <v>5</v>
      </c>
    </row>
    <row r="7" spans="2:7" ht="14.45" customHeight="1" x14ac:dyDescent="0.2">
      <c r="B7" s="6">
        <v>1</v>
      </c>
      <c r="C7" s="6" t="s">
        <v>22</v>
      </c>
      <c r="D7" s="6" t="s">
        <v>70</v>
      </c>
      <c r="E7" s="5">
        <v>44466</v>
      </c>
      <c r="F7" s="5">
        <f>E7+13</f>
        <v>44479</v>
      </c>
    </row>
    <row r="8" spans="2:7" ht="15.75" x14ac:dyDescent="0.2">
      <c r="B8" s="6">
        <v>2</v>
      </c>
      <c r="C8" s="6" t="s">
        <v>11</v>
      </c>
      <c r="D8" s="6" t="s">
        <v>101</v>
      </c>
      <c r="E8" s="5">
        <v>44470</v>
      </c>
      <c r="F8" s="5">
        <f t="shared" ref="F8" si="0">E8+13</f>
        <v>44483</v>
      </c>
    </row>
    <row r="9" spans="2:7" ht="15.75" x14ac:dyDescent="0.2">
      <c r="B9" s="6">
        <v>3</v>
      </c>
      <c r="C9" s="6" t="s">
        <v>27</v>
      </c>
      <c r="D9" s="6" t="s">
        <v>36</v>
      </c>
      <c r="E9" s="5">
        <v>44471</v>
      </c>
      <c r="F9" s="5">
        <f t="shared" ref="F9:F23" si="1">E9+13</f>
        <v>44484</v>
      </c>
    </row>
    <row r="10" spans="2:7" ht="15.75" x14ac:dyDescent="0.2">
      <c r="B10" s="6">
        <v>4</v>
      </c>
      <c r="C10" s="6" t="s">
        <v>38</v>
      </c>
      <c r="D10" s="6" t="s">
        <v>135</v>
      </c>
      <c r="E10" s="5">
        <v>44474</v>
      </c>
      <c r="F10" s="5">
        <f t="shared" si="1"/>
        <v>44487</v>
      </c>
    </row>
    <row r="11" spans="2:7" ht="15.75" x14ac:dyDescent="0.2">
      <c r="B11" s="6">
        <v>5</v>
      </c>
      <c r="C11" s="6" t="s">
        <v>78</v>
      </c>
      <c r="D11" s="6" t="s">
        <v>36</v>
      </c>
      <c r="E11" s="5">
        <v>44474</v>
      </c>
      <c r="F11" s="5">
        <f t="shared" si="1"/>
        <v>44487</v>
      </c>
    </row>
    <row r="12" spans="2:7" ht="15.75" x14ac:dyDescent="0.2">
      <c r="B12" s="6">
        <v>6</v>
      </c>
      <c r="C12" s="6" t="s">
        <v>21</v>
      </c>
      <c r="D12" s="6" t="s">
        <v>136</v>
      </c>
      <c r="E12" s="5">
        <v>44474</v>
      </c>
      <c r="F12" s="5">
        <f t="shared" si="1"/>
        <v>44487</v>
      </c>
    </row>
    <row r="13" spans="2:7" ht="15.75" x14ac:dyDescent="0.2">
      <c r="B13" s="6">
        <v>7</v>
      </c>
      <c r="C13" s="6" t="s">
        <v>28</v>
      </c>
      <c r="D13" s="6" t="s">
        <v>137</v>
      </c>
      <c r="E13" s="5">
        <v>44474</v>
      </c>
      <c r="F13" s="5">
        <f t="shared" si="1"/>
        <v>44487</v>
      </c>
    </row>
    <row r="14" spans="2:7" ht="15.75" x14ac:dyDescent="0.2">
      <c r="B14" s="6">
        <v>8</v>
      </c>
      <c r="C14" s="6" t="s">
        <v>82</v>
      </c>
      <c r="D14" s="6" t="s">
        <v>138</v>
      </c>
      <c r="E14" s="5">
        <v>44474</v>
      </c>
      <c r="F14" s="5">
        <f t="shared" si="1"/>
        <v>44487</v>
      </c>
    </row>
    <row r="15" spans="2:7" ht="15.75" x14ac:dyDescent="0.2">
      <c r="B15" s="6">
        <v>9</v>
      </c>
      <c r="C15" s="6" t="s">
        <v>54</v>
      </c>
      <c r="D15" s="6" t="s">
        <v>139</v>
      </c>
      <c r="E15" s="5">
        <v>44474</v>
      </c>
      <c r="F15" s="5">
        <f t="shared" si="1"/>
        <v>44487</v>
      </c>
    </row>
    <row r="16" spans="2:7" ht="15.75" x14ac:dyDescent="0.2">
      <c r="B16" s="6">
        <v>10</v>
      </c>
      <c r="C16" s="6" t="s">
        <v>42</v>
      </c>
      <c r="D16" s="6" t="s">
        <v>140</v>
      </c>
      <c r="E16" s="5">
        <v>44474</v>
      </c>
      <c r="F16" s="5">
        <f t="shared" si="1"/>
        <v>44487</v>
      </c>
    </row>
    <row r="17" spans="2:6" ht="15.75" x14ac:dyDescent="0.2">
      <c r="B17" s="6">
        <v>11</v>
      </c>
      <c r="C17" s="6" t="s">
        <v>43</v>
      </c>
      <c r="D17" s="6" t="s">
        <v>141</v>
      </c>
      <c r="E17" s="5">
        <v>44474</v>
      </c>
      <c r="F17" s="5">
        <f t="shared" si="1"/>
        <v>44487</v>
      </c>
    </row>
    <row r="18" spans="2:6" ht="15.75" x14ac:dyDescent="0.2">
      <c r="B18" s="6">
        <v>12</v>
      </c>
      <c r="C18" s="6" t="s">
        <v>56</v>
      </c>
      <c r="D18" s="6" t="s">
        <v>142</v>
      </c>
      <c r="E18" s="5">
        <v>44474</v>
      </c>
      <c r="F18" s="5">
        <f t="shared" si="1"/>
        <v>44487</v>
      </c>
    </row>
    <row r="19" spans="2:6" ht="15.75" x14ac:dyDescent="0.2">
      <c r="B19" s="6">
        <v>13</v>
      </c>
      <c r="C19" s="6" t="s">
        <v>94</v>
      </c>
      <c r="D19" s="6" t="s">
        <v>142</v>
      </c>
      <c r="E19" s="5">
        <v>44474</v>
      </c>
      <c r="F19" s="5">
        <f t="shared" si="1"/>
        <v>44487</v>
      </c>
    </row>
    <row r="20" spans="2:6" ht="15.75" x14ac:dyDescent="0.2">
      <c r="B20" s="6">
        <v>14</v>
      </c>
      <c r="C20" s="6" t="s">
        <v>65</v>
      </c>
      <c r="D20" s="6" t="s">
        <v>101</v>
      </c>
      <c r="E20" s="5">
        <v>44476</v>
      </c>
      <c r="F20" s="5">
        <f t="shared" si="1"/>
        <v>44489</v>
      </c>
    </row>
    <row r="21" spans="2:6" ht="15.75" x14ac:dyDescent="0.2">
      <c r="B21" s="6">
        <v>15</v>
      </c>
      <c r="C21" s="6" t="s">
        <v>114</v>
      </c>
      <c r="D21" s="6" t="s">
        <v>166</v>
      </c>
      <c r="E21" s="5">
        <v>44476</v>
      </c>
      <c r="F21" s="5">
        <f t="shared" si="1"/>
        <v>44489</v>
      </c>
    </row>
    <row r="22" spans="2:6" ht="15.75" x14ac:dyDescent="0.2">
      <c r="B22" s="6">
        <v>16</v>
      </c>
      <c r="C22" s="6" t="s">
        <v>96</v>
      </c>
      <c r="D22" s="6" t="s">
        <v>176</v>
      </c>
      <c r="E22" s="5">
        <v>44476</v>
      </c>
      <c r="F22" s="5">
        <f t="shared" si="1"/>
        <v>44489</v>
      </c>
    </row>
    <row r="23" spans="2:6" ht="15.75" x14ac:dyDescent="0.2">
      <c r="B23" s="6">
        <v>17</v>
      </c>
      <c r="C23" s="6" t="s">
        <v>32</v>
      </c>
      <c r="D23" s="6" t="s">
        <v>177</v>
      </c>
      <c r="E23" s="5">
        <v>44476</v>
      </c>
      <c r="F23" s="5">
        <f t="shared" si="1"/>
        <v>44489</v>
      </c>
    </row>
    <row r="24" spans="2:6" ht="15.75" x14ac:dyDescent="0.2">
      <c r="B24" s="9"/>
      <c r="C24" s="9"/>
      <c r="D24" s="9"/>
      <c r="E24" s="7"/>
      <c r="F24" s="7"/>
    </row>
    <row r="25" spans="2:6" ht="48.6" customHeight="1" x14ac:dyDescent="0.2">
      <c r="B25" s="12" t="s">
        <v>122</v>
      </c>
      <c r="C25" s="18"/>
      <c r="D25" s="18"/>
      <c r="E25" s="18"/>
      <c r="F25" s="18"/>
    </row>
    <row r="26" spans="2:6" ht="26.45" customHeight="1" x14ac:dyDescent="0.2">
      <c r="B26" s="13" t="s">
        <v>1</v>
      </c>
      <c r="C26" s="19"/>
      <c r="D26" s="19"/>
      <c r="E26" s="19"/>
      <c r="F26" s="19"/>
    </row>
    <row r="29" spans="2:6" x14ac:dyDescent="0.2">
      <c r="D29" s="1" t="s">
        <v>12</v>
      </c>
    </row>
  </sheetData>
  <mergeCells count="4">
    <mergeCell ref="B5:F5"/>
    <mergeCell ref="B25:F25"/>
    <mergeCell ref="B26:F26"/>
    <mergeCell ref="E3:G3"/>
  </mergeCells>
  <pageMargins left="0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44"/>
  <sheetViews>
    <sheetView workbookViewId="0">
      <selection activeCell="I27" sqref="I27"/>
    </sheetView>
  </sheetViews>
  <sheetFormatPr defaultColWidth="9" defaultRowHeight="14.25" x14ac:dyDescent="0.2"/>
  <cols>
    <col min="1" max="1" width="9" style="1"/>
    <col min="2" max="2" width="6.5" style="1" customWidth="1"/>
    <col min="3" max="3" width="20.625" style="1" customWidth="1"/>
    <col min="4" max="4" width="18.25" style="1" customWidth="1"/>
    <col min="5" max="5" width="16.625" style="2" customWidth="1"/>
    <col min="6" max="6" width="13.125" style="2" customWidth="1"/>
    <col min="7" max="16384" width="9" style="1"/>
  </cols>
  <sheetData>
    <row r="3" spans="2:7" ht="14.25" customHeight="1" x14ac:dyDescent="0.2">
      <c r="E3" s="14" t="s">
        <v>161</v>
      </c>
      <c r="F3" s="14"/>
      <c r="G3" s="14"/>
    </row>
    <row r="5" spans="2:7" ht="27.75" customHeight="1" x14ac:dyDescent="0.2">
      <c r="B5" s="20" t="s">
        <v>58</v>
      </c>
      <c r="C5" s="20"/>
      <c r="D5" s="20"/>
      <c r="E5" s="20"/>
      <c r="F5" s="20"/>
    </row>
    <row r="6" spans="2:7" ht="68.45" customHeight="1" x14ac:dyDescent="0.2">
      <c r="B6" s="3" t="s">
        <v>0</v>
      </c>
      <c r="C6" s="3" t="s">
        <v>3</v>
      </c>
      <c r="D6" s="3" t="s">
        <v>2</v>
      </c>
      <c r="E6" s="3" t="s">
        <v>4</v>
      </c>
      <c r="F6" s="3" t="s">
        <v>5</v>
      </c>
    </row>
    <row r="7" spans="2:7" ht="15.75" x14ac:dyDescent="0.2">
      <c r="B7" s="6">
        <v>1</v>
      </c>
      <c r="C7" s="6" t="s">
        <v>37</v>
      </c>
      <c r="D7" s="6" t="s">
        <v>66</v>
      </c>
      <c r="E7" s="5">
        <v>44466</v>
      </c>
      <c r="F7" s="5">
        <f t="shared" ref="F7:F14" si="0">E7+13</f>
        <v>44479</v>
      </c>
    </row>
    <row r="8" spans="2:7" ht="15.75" x14ac:dyDescent="0.2">
      <c r="B8" s="6">
        <v>2</v>
      </c>
      <c r="C8" s="6" t="s">
        <v>49</v>
      </c>
      <c r="D8" s="6" t="s">
        <v>72</v>
      </c>
      <c r="E8" s="5">
        <v>44466</v>
      </c>
      <c r="F8" s="5">
        <f t="shared" si="0"/>
        <v>44479</v>
      </c>
    </row>
    <row r="9" spans="2:7" ht="15.75" x14ac:dyDescent="0.2">
      <c r="B9" s="6">
        <v>3</v>
      </c>
      <c r="C9" s="6" t="s">
        <v>39</v>
      </c>
      <c r="D9" s="6" t="s">
        <v>73</v>
      </c>
      <c r="E9" s="5">
        <v>44467</v>
      </c>
      <c r="F9" s="5">
        <f t="shared" si="0"/>
        <v>44480</v>
      </c>
    </row>
    <row r="10" spans="2:7" ht="15.75" x14ac:dyDescent="0.2">
      <c r="B10" s="6">
        <v>4</v>
      </c>
      <c r="C10" s="6" t="s">
        <v>53</v>
      </c>
      <c r="D10" s="6" t="s">
        <v>81</v>
      </c>
      <c r="E10" s="5">
        <v>44467</v>
      </c>
      <c r="F10" s="5">
        <f t="shared" si="0"/>
        <v>44480</v>
      </c>
    </row>
    <row r="11" spans="2:7" ht="15.75" x14ac:dyDescent="0.2">
      <c r="B11" s="6">
        <v>5</v>
      </c>
      <c r="C11" s="6" t="s">
        <v>69</v>
      </c>
      <c r="D11" s="6" t="s">
        <v>83</v>
      </c>
      <c r="E11" s="5">
        <v>44467</v>
      </c>
      <c r="F11" s="5">
        <f t="shared" si="0"/>
        <v>44480</v>
      </c>
    </row>
    <row r="12" spans="2:7" ht="15.75" x14ac:dyDescent="0.2">
      <c r="B12" s="6">
        <v>6</v>
      </c>
      <c r="C12" s="6" t="s">
        <v>44</v>
      </c>
      <c r="D12" s="6" t="s">
        <v>87</v>
      </c>
      <c r="E12" s="5">
        <v>44467</v>
      </c>
      <c r="F12" s="5">
        <f t="shared" si="0"/>
        <v>44480</v>
      </c>
    </row>
    <row r="13" spans="2:7" ht="15.75" x14ac:dyDescent="0.2">
      <c r="B13" s="6">
        <v>7</v>
      </c>
      <c r="C13" s="6" t="s">
        <v>62</v>
      </c>
      <c r="D13" s="6" t="s">
        <v>91</v>
      </c>
      <c r="E13" s="5">
        <v>44467</v>
      </c>
      <c r="F13" s="5">
        <f t="shared" si="0"/>
        <v>44480</v>
      </c>
    </row>
    <row r="14" spans="2:7" ht="15.75" x14ac:dyDescent="0.2">
      <c r="B14" s="6">
        <v>8</v>
      </c>
      <c r="C14" s="6" t="s">
        <v>57</v>
      </c>
      <c r="D14" s="6" t="s">
        <v>64</v>
      </c>
      <c r="E14" s="5">
        <v>44467</v>
      </c>
      <c r="F14" s="5">
        <f t="shared" si="0"/>
        <v>44480</v>
      </c>
    </row>
    <row r="15" spans="2:7" ht="15.75" x14ac:dyDescent="0.2">
      <c r="B15" s="6">
        <v>9</v>
      </c>
      <c r="C15" s="6" t="s">
        <v>97</v>
      </c>
      <c r="D15" s="6" t="s">
        <v>109</v>
      </c>
      <c r="E15" s="5">
        <v>44470</v>
      </c>
      <c r="F15" s="5">
        <f t="shared" ref="F15" si="1">E15+13</f>
        <v>44483</v>
      </c>
    </row>
    <row r="16" spans="2:7" ht="15.75" x14ac:dyDescent="0.2">
      <c r="B16" s="6">
        <v>10</v>
      </c>
      <c r="C16" s="6" t="s">
        <v>60</v>
      </c>
      <c r="D16" s="6" t="s">
        <v>98</v>
      </c>
      <c r="E16" s="5">
        <v>44470</v>
      </c>
      <c r="F16" s="5">
        <f t="shared" ref="F16:F21" si="2">E16+13</f>
        <v>44483</v>
      </c>
    </row>
    <row r="17" spans="2:6" ht="15.75" x14ac:dyDescent="0.2">
      <c r="B17" s="6">
        <v>11</v>
      </c>
      <c r="C17" s="6" t="s">
        <v>41</v>
      </c>
      <c r="D17" s="6" t="s">
        <v>64</v>
      </c>
      <c r="E17" s="5">
        <v>44470</v>
      </c>
      <c r="F17" s="5">
        <f t="shared" si="2"/>
        <v>44483</v>
      </c>
    </row>
    <row r="18" spans="2:6" ht="15.75" x14ac:dyDescent="0.2">
      <c r="B18" s="6">
        <v>12</v>
      </c>
      <c r="C18" s="6" t="s">
        <v>89</v>
      </c>
      <c r="D18" s="6" t="s">
        <v>66</v>
      </c>
      <c r="E18" s="5">
        <v>44470</v>
      </c>
      <c r="F18" s="5">
        <f t="shared" si="2"/>
        <v>44483</v>
      </c>
    </row>
    <row r="19" spans="2:6" ht="15.75" x14ac:dyDescent="0.2">
      <c r="B19" s="6">
        <v>13</v>
      </c>
      <c r="C19" s="6" t="s">
        <v>25</v>
      </c>
      <c r="D19" s="6" t="s">
        <v>107</v>
      </c>
      <c r="E19" s="5">
        <v>44470</v>
      </c>
      <c r="F19" s="5">
        <f t="shared" si="2"/>
        <v>44483</v>
      </c>
    </row>
    <row r="20" spans="2:6" ht="15.75" x14ac:dyDescent="0.2">
      <c r="B20" s="6">
        <v>14</v>
      </c>
      <c r="C20" s="6" t="s">
        <v>63</v>
      </c>
      <c r="D20" s="6" t="s">
        <v>108</v>
      </c>
      <c r="E20" s="5">
        <v>44470</v>
      </c>
      <c r="F20" s="5">
        <f t="shared" si="2"/>
        <v>44483</v>
      </c>
    </row>
    <row r="21" spans="2:6" ht="15.75" x14ac:dyDescent="0.2">
      <c r="B21" s="6">
        <v>15</v>
      </c>
      <c r="C21" s="6" t="s">
        <v>104</v>
      </c>
      <c r="D21" s="6" t="s">
        <v>10</v>
      </c>
      <c r="E21" s="5">
        <v>44470</v>
      </c>
      <c r="F21" s="5">
        <f t="shared" si="2"/>
        <v>44483</v>
      </c>
    </row>
    <row r="22" spans="2:6" ht="15.75" x14ac:dyDescent="0.2">
      <c r="B22" s="6">
        <v>16</v>
      </c>
      <c r="C22" s="6" t="s">
        <v>8</v>
      </c>
      <c r="D22" s="6" t="s">
        <v>113</v>
      </c>
      <c r="E22" s="5">
        <v>44471</v>
      </c>
      <c r="F22" s="5">
        <f t="shared" ref="F22" si="3">E22+13</f>
        <v>44484</v>
      </c>
    </row>
    <row r="23" spans="2:6" ht="15.75" x14ac:dyDescent="0.2">
      <c r="B23" s="6">
        <v>17</v>
      </c>
      <c r="C23" s="6" t="s">
        <v>80</v>
      </c>
      <c r="D23" s="6" t="s">
        <v>55</v>
      </c>
      <c r="E23" s="5">
        <v>44471</v>
      </c>
      <c r="F23" s="5">
        <f t="shared" ref="F23" si="4">E23+13</f>
        <v>44484</v>
      </c>
    </row>
    <row r="24" spans="2:6" ht="15.75" x14ac:dyDescent="0.2">
      <c r="B24" s="6">
        <v>18</v>
      </c>
      <c r="C24" s="6" t="s">
        <v>61</v>
      </c>
      <c r="D24" s="6" t="s">
        <v>117</v>
      </c>
      <c r="E24" s="5">
        <v>44471</v>
      </c>
      <c r="F24" s="5">
        <f t="shared" ref="F24:F39" si="5">E24+13</f>
        <v>44484</v>
      </c>
    </row>
    <row r="25" spans="2:6" ht="15.75" x14ac:dyDescent="0.2">
      <c r="B25" s="6">
        <v>19</v>
      </c>
      <c r="C25" s="6" t="s">
        <v>68</v>
      </c>
      <c r="D25" s="6" t="s">
        <v>143</v>
      </c>
      <c r="E25" s="5">
        <v>44474</v>
      </c>
      <c r="F25" s="5">
        <f t="shared" si="5"/>
        <v>44487</v>
      </c>
    </row>
    <row r="26" spans="2:6" ht="15.75" x14ac:dyDescent="0.2">
      <c r="B26" s="6">
        <v>20</v>
      </c>
      <c r="C26" s="6" t="s">
        <v>144</v>
      </c>
      <c r="D26" s="6" t="s">
        <v>145</v>
      </c>
      <c r="E26" s="5">
        <v>44474</v>
      </c>
      <c r="F26" s="5">
        <f t="shared" si="5"/>
        <v>44487</v>
      </c>
    </row>
    <row r="27" spans="2:6" ht="15.75" x14ac:dyDescent="0.2">
      <c r="B27" s="6">
        <v>21</v>
      </c>
      <c r="C27" s="6" t="s">
        <v>118</v>
      </c>
      <c r="D27" s="6" t="s">
        <v>146</v>
      </c>
      <c r="E27" s="5">
        <v>44474</v>
      </c>
      <c r="F27" s="5">
        <f t="shared" si="5"/>
        <v>44487</v>
      </c>
    </row>
    <row r="28" spans="2:6" ht="15.75" x14ac:dyDescent="0.2">
      <c r="B28" s="6">
        <v>22</v>
      </c>
      <c r="C28" s="6" t="s">
        <v>85</v>
      </c>
      <c r="D28" s="6" t="s">
        <v>147</v>
      </c>
      <c r="E28" s="5">
        <v>44474</v>
      </c>
      <c r="F28" s="5">
        <f t="shared" si="5"/>
        <v>44487</v>
      </c>
    </row>
    <row r="29" spans="2:6" ht="15.75" x14ac:dyDescent="0.2">
      <c r="B29" s="6">
        <v>23</v>
      </c>
      <c r="C29" s="6" t="s">
        <v>148</v>
      </c>
      <c r="D29" s="6" t="s">
        <v>10</v>
      </c>
      <c r="E29" s="5">
        <v>44474</v>
      </c>
      <c r="F29" s="5">
        <f t="shared" si="5"/>
        <v>44487</v>
      </c>
    </row>
    <row r="30" spans="2:6" ht="15.75" x14ac:dyDescent="0.2">
      <c r="B30" s="6">
        <v>24</v>
      </c>
      <c r="C30" s="6" t="s">
        <v>149</v>
      </c>
      <c r="D30" s="6" t="s">
        <v>150</v>
      </c>
      <c r="E30" s="5">
        <v>44474</v>
      </c>
      <c r="F30" s="5">
        <f t="shared" si="5"/>
        <v>44487</v>
      </c>
    </row>
    <row r="31" spans="2:6" ht="15.75" x14ac:dyDescent="0.2">
      <c r="B31" s="6">
        <v>25</v>
      </c>
      <c r="C31" s="6" t="s">
        <v>95</v>
      </c>
      <c r="D31" s="6" t="s">
        <v>147</v>
      </c>
      <c r="E31" s="5">
        <v>44474</v>
      </c>
      <c r="F31" s="5">
        <f t="shared" si="5"/>
        <v>44487</v>
      </c>
    </row>
    <row r="32" spans="2:6" ht="15.75" x14ac:dyDescent="0.2">
      <c r="B32" s="6">
        <v>26</v>
      </c>
      <c r="C32" s="6" t="s">
        <v>152</v>
      </c>
      <c r="D32" s="6" t="s">
        <v>151</v>
      </c>
      <c r="E32" s="5">
        <v>44474</v>
      </c>
      <c r="F32" s="5">
        <f t="shared" si="5"/>
        <v>44487</v>
      </c>
    </row>
    <row r="33" spans="2:6" ht="15.75" x14ac:dyDescent="0.2">
      <c r="B33" s="6">
        <v>27</v>
      </c>
      <c r="C33" s="10" t="s">
        <v>26</v>
      </c>
      <c r="D33" s="6" t="s">
        <v>167</v>
      </c>
      <c r="E33" s="5">
        <v>44476</v>
      </c>
      <c r="F33" s="5">
        <f t="shared" si="5"/>
        <v>44489</v>
      </c>
    </row>
    <row r="34" spans="2:6" ht="15.75" x14ac:dyDescent="0.2">
      <c r="B34" s="6">
        <v>28</v>
      </c>
      <c r="C34" s="6" t="s">
        <v>153</v>
      </c>
      <c r="D34" s="6" t="s">
        <v>98</v>
      </c>
      <c r="E34" s="5">
        <v>44476</v>
      </c>
      <c r="F34" s="5">
        <f t="shared" si="5"/>
        <v>44489</v>
      </c>
    </row>
    <row r="35" spans="2:6" ht="15.75" x14ac:dyDescent="0.2">
      <c r="B35" s="6">
        <v>29</v>
      </c>
      <c r="C35" s="6" t="s">
        <v>154</v>
      </c>
      <c r="D35" s="6" t="s">
        <v>55</v>
      </c>
      <c r="E35" s="5">
        <v>44476</v>
      </c>
      <c r="F35" s="5">
        <f t="shared" si="5"/>
        <v>44489</v>
      </c>
    </row>
    <row r="36" spans="2:6" ht="15.75" x14ac:dyDescent="0.2">
      <c r="B36" s="6">
        <v>30</v>
      </c>
      <c r="C36" s="6" t="s">
        <v>86</v>
      </c>
      <c r="D36" s="6" t="s">
        <v>168</v>
      </c>
      <c r="E36" s="5">
        <v>44476</v>
      </c>
      <c r="F36" s="5">
        <f t="shared" si="5"/>
        <v>44489</v>
      </c>
    </row>
    <row r="37" spans="2:6" ht="15.75" x14ac:dyDescent="0.2">
      <c r="B37" s="6">
        <v>31</v>
      </c>
      <c r="C37" s="6" t="s">
        <v>67</v>
      </c>
      <c r="D37" s="6" t="s">
        <v>173</v>
      </c>
      <c r="E37" s="5">
        <v>44476</v>
      </c>
      <c r="F37" s="5">
        <f t="shared" si="5"/>
        <v>44489</v>
      </c>
    </row>
    <row r="38" spans="2:6" ht="15.75" x14ac:dyDescent="0.2">
      <c r="B38" s="6">
        <v>32</v>
      </c>
      <c r="C38" s="6" t="s">
        <v>45</v>
      </c>
      <c r="D38" s="6" t="s">
        <v>178</v>
      </c>
      <c r="E38" s="5">
        <v>44476</v>
      </c>
      <c r="F38" s="5">
        <f t="shared" si="5"/>
        <v>44489</v>
      </c>
    </row>
    <row r="39" spans="2:6" ht="15.75" x14ac:dyDescent="0.2">
      <c r="B39" s="6">
        <v>33</v>
      </c>
      <c r="C39" s="6" t="s">
        <v>31</v>
      </c>
      <c r="D39" s="6" t="s">
        <v>179</v>
      </c>
      <c r="E39" s="5">
        <v>44476</v>
      </c>
      <c r="F39" s="5">
        <f t="shared" si="5"/>
        <v>44489</v>
      </c>
    </row>
    <row r="40" spans="2:6" ht="15.75" x14ac:dyDescent="0.2">
      <c r="B40" s="9"/>
      <c r="C40" s="9"/>
      <c r="D40" s="9"/>
      <c r="E40" s="7"/>
      <c r="F40" s="7"/>
    </row>
    <row r="41" spans="2:6" ht="53.45" customHeight="1" x14ac:dyDescent="0.2">
      <c r="B41" s="12" t="s">
        <v>120</v>
      </c>
      <c r="C41" s="12"/>
      <c r="D41" s="12"/>
      <c r="E41" s="12"/>
      <c r="F41" s="12"/>
    </row>
    <row r="42" spans="2:6" x14ac:dyDescent="0.2">
      <c r="B42" s="13" t="s">
        <v>1</v>
      </c>
      <c r="C42" s="13"/>
      <c r="D42" s="13"/>
      <c r="E42" s="13"/>
      <c r="F42" s="13"/>
    </row>
    <row r="44" spans="2:6" x14ac:dyDescent="0.2">
      <c r="D44" s="1" t="s">
        <v>12</v>
      </c>
    </row>
  </sheetData>
  <mergeCells count="4">
    <mergeCell ref="B5:F5"/>
    <mergeCell ref="B41:F41"/>
    <mergeCell ref="B42:F42"/>
    <mergeCell ref="E3:G3"/>
  </mergeCells>
  <pageMargins left="0" right="0" top="0" bottom="0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workbookViewId="0">
      <selection activeCell="H16" sqref="H16"/>
    </sheetView>
  </sheetViews>
  <sheetFormatPr defaultColWidth="9" defaultRowHeight="14.25" x14ac:dyDescent="0.2"/>
  <cols>
    <col min="1" max="1" width="9" style="1"/>
    <col min="2" max="2" width="6.5" style="1" customWidth="1"/>
    <col min="3" max="3" width="20.625" style="1" customWidth="1"/>
    <col min="4" max="4" width="18.25" style="1" customWidth="1"/>
    <col min="5" max="5" width="16.625" style="2" customWidth="1"/>
    <col min="6" max="6" width="13.125" style="2" customWidth="1"/>
    <col min="7" max="16384" width="9" style="1"/>
  </cols>
  <sheetData>
    <row r="3" spans="2:7" ht="14.25" customHeight="1" x14ac:dyDescent="0.2">
      <c r="E3" s="14" t="s">
        <v>162</v>
      </c>
      <c r="F3" s="14"/>
      <c r="G3" s="14"/>
    </row>
    <row r="5" spans="2:7" ht="27.75" customHeight="1" x14ac:dyDescent="0.2">
      <c r="B5" s="20" t="s">
        <v>6</v>
      </c>
      <c r="C5" s="20"/>
      <c r="D5" s="20"/>
      <c r="E5" s="20"/>
      <c r="F5" s="20"/>
    </row>
    <row r="6" spans="2:7" ht="81" customHeight="1" x14ac:dyDescent="0.2">
      <c r="B6" s="4" t="s">
        <v>0</v>
      </c>
      <c r="C6" s="4" t="s">
        <v>3</v>
      </c>
      <c r="D6" s="4" t="s">
        <v>2</v>
      </c>
      <c r="E6" s="4" t="s">
        <v>4</v>
      </c>
      <c r="F6" s="4" t="s">
        <v>5</v>
      </c>
    </row>
    <row r="7" spans="2:7" ht="15.75" x14ac:dyDescent="0.2">
      <c r="B7" s="6">
        <v>1</v>
      </c>
      <c r="C7" s="6" t="s">
        <v>93</v>
      </c>
      <c r="D7" s="6" t="s">
        <v>92</v>
      </c>
      <c r="E7" s="5">
        <v>44467</v>
      </c>
      <c r="F7" s="5">
        <f t="shared" ref="F7:F14" si="0">E7+13</f>
        <v>44480</v>
      </c>
    </row>
    <row r="8" spans="2:7" ht="15.75" x14ac:dyDescent="0.2">
      <c r="B8" s="6">
        <v>2</v>
      </c>
      <c r="C8" s="6" t="s">
        <v>111</v>
      </c>
      <c r="D8" s="6" t="s">
        <v>112</v>
      </c>
      <c r="E8" s="5">
        <v>44470</v>
      </c>
      <c r="F8" s="5">
        <f t="shared" si="0"/>
        <v>44483</v>
      </c>
    </row>
    <row r="9" spans="2:7" ht="15.75" x14ac:dyDescent="0.2">
      <c r="B9" s="6">
        <v>3</v>
      </c>
      <c r="C9" s="6" t="s">
        <v>115</v>
      </c>
      <c r="D9" s="6" t="s">
        <v>116</v>
      </c>
      <c r="E9" s="5">
        <v>44471</v>
      </c>
      <c r="F9" s="5">
        <f t="shared" si="0"/>
        <v>44484</v>
      </c>
    </row>
    <row r="10" spans="2:7" ht="15.75" x14ac:dyDescent="0.2">
      <c r="B10" s="6">
        <v>4</v>
      </c>
      <c r="C10" s="6" t="s">
        <v>155</v>
      </c>
      <c r="D10" s="6" t="s">
        <v>156</v>
      </c>
      <c r="E10" s="5">
        <v>44474</v>
      </c>
      <c r="F10" s="5">
        <f t="shared" si="0"/>
        <v>44487</v>
      </c>
    </row>
    <row r="11" spans="2:7" ht="15.75" x14ac:dyDescent="0.2">
      <c r="B11" s="6">
        <v>5</v>
      </c>
      <c r="C11" s="6" t="s">
        <v>158</v>
      </c>
      <c r="D11" s="6" t="s">
        <v>157</v>
      </c>
      <c r="E11" s="5">
        <v>44474</v>
      </c>
      <c r="F11" s="5">
        <f t="shared" si="0"/>
        <v>44487</v>
      </c>
    </row>
    <row r="12" spans="2:7" ht="15.75" x14ac:dyDescent="0.2">
      <c r="B12" s="6">
        <v>6</v>
      </c>
      <c r="C12" s="6" t="s">
        <v>169</v>
      </c>
      <c r="D12" s="6" t="s">
        <v>170</v>
      </c>
      <c r="E12" s="5">
        <v>44476</v>
      </c>
      <c r="F12" s="5">
        <f t="shared" si="0"/>
        <v>44489</v>
      </c>
    </row>
    <row r="13" spans="2:7" ht="15.75" x14ac:dyDescent="0.2">
      <c r="B13" s="6">
        <v>7</v>
      </c>
      <c r="C13" s="6" t="s">
        <v>171</v>
      </c>
      <c r="D13" s="6" t="s">
        <v>172</v>
      </c>
      <c r="E13" s="5">
        <v>44476</v>
      </c>
      <c r="F13" s="5">
        <f t="shared" si="0"/>
        <v>44489</v>
      </c>
    </row>
    <row r="14" spans="2:7" ht="15.75" x14ac:dyDescent="0.2">
      <c r="B14" s="6">
        <v>8</v>
      </c>
      <c r="C14" s="6" t="s">
        <v>52</v>
      </c>
      <c r="D14" s="6" t="s">
        <v>156</v>
      </c>
      <c r="E14" s="5">
        <v>44476</v>
      </c>
      <c r="F14" s="5">
        <f t="shared" si="0"/>
        <v>44489</v>
      </c>
    </row>
    <row r="15" spans="2:7" ht="15.75" x14ac:dyDescent="0.2">
      <c r="B15" s="9"/>
      <c r="C15" s="9"/>
      <c r="D15" s="9"/>
      <c r="E15" s="7"/>
      <c r="F15" s="7"/>
    </row>
    <row r="16" spans="2:7" ht="48.6" customHeight="1" x14ac:dyDescent="0.2">
      <c r="B16" s="12" t="s">
        <v>121</v>
      </c>
      <c r="C16" s="12"/>
      <c r="D16" s="12"/>
      <c r="E16" s="12"/>
      <c r="F16" s="12"/>
    </row>
    <row r="17" spans="2:6" x14ac:dyDescent="0.2">
      <c r="B17" s="13" t="s">
        <v>1</v>
      </c>
      <c r="C17" s="13"/>
      <c r="D17" s="13"/>
      <c r="E17" s="13"/>
      <c r="F17" s="13"/>
    </row>
    <row r="20" spans="2:6" x14ac:dyDescent="0.2">
      <c r="D20" s="1" t="s">
        <v>12</v>
      </c>
    </row>
  </sheetData>
  <mergeCells count="4">
    <mergeCell ref="B5:F5"/>
    <mergeCell ref="B16:F16"/>
    <mergeCell ref="B17:F17"/>
    <mergeCell ref="E3:G3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ANEXA 1</vt:lpstr>
      <vt:lpstr>ANEXA 2</vt:lpstr>
      <vt:lpstr>ANEXA 3</vt:lpstr>
      <vt:lpstr>ANEXA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Mirescu</dc:creator>
  <cp:lastModifiedBy>Popa Ionel</cp:lastModifiedBy>
  <cp:lastPrinted>2021-08-20T13:59:04Z</cp:lastPrinted>
  <dcterms:created xsi:type="dcterms:W3CDTF">2021-08-20T06:49:12Z</dcterms:created>
  <dcterms:modified xsi:type="dcterms:W3CDTF">2021-10-06T09:59:26Z</dcterms:modified>
</cp:coreProperties>
</file>